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-Social\OLIVIER MARCHAND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6" i="1"/>
  <c r="C7" i="1" s="1"/>
</calcChain>
</file>

<file path=xl/sharedStrings.xml><?xml version="1.0" encoding="utf-8"?>
<sst xmlns="http://schemas.openxmlformats.org/spreadsheetml/2006/main" count="12" uniqueCount="12">
  <si>
    <t>Notez ici votre quotient familial</t>
  </si>
  <si>
    <t>Restaurant scolaire</t>
  </si>
  <si>
    <t>Accueil périscolaire / garderie (1 heure)</t>
  </si>
  <si>
    <t>Taux d'équilibre</t>
  </si>
  <si>
    <t>Mes tarifs</t>
  </si>
  <si>
    <t>Tarif plancher</t>
  </si>
  <si>
    <t>Tarif plafond</t>
  </si>
  <si>
    <t>Etude surveillée
(forfait pour 2h)</t>
  </si>
  <si>
    <t>Tarif hors commune</t>
  </si>
  <si>
    <t>65 % du tarif normal</t>
  </si>
  <si>
    <t>Restaurant scolaire avec panier repas (PAI)</t>
  </si>
  <si>
    <t>SIMULATEUR DE TARIF - Calculer votre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</si>
</sst>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0.000%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5" fontId="3" fillId="2" borderId="2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6" fontId="2" fillId="0" borderId="1" xfId="0" applyNumberFormat="1" applyFont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activeCell="C3" sqref="C3"/>
    </sheetView>
  </sheetViews>
  <sheetFormatPr baseColWidth="10" defaultRowHeight="14.25" x14ac:dyDescent="0.2"/>
  <cols>
    <col min="1" max="1" width="24.42578125" style="1" customWidth="1"/>
    <col min="2" max="5" width="16.7109375" style="1" customWidth="1"/>
    <col min="6" max="6" width="12" style="1" customWidth="1"/>
    <col min="7" max="16384" width="11.42578125" style="1"/>
  </cols>
  <sheetData>
    <row r="1" spans="1:6" ht="18" x14ac:dyDescent="0.25">
      <c r="A1" s="3" t="s">
        <v>11</v>
      </c>
      <c r="B1" s="3"/>
      <c r="C1" s="3"/>
      <c r="D1" s="3"/>
      <c r="E1" s="3"/>
      <c r="F1" s="3"/>
    </row>
    <row r="2" spans="1:6" ht="15" thickBot="1" x14ac:dyDescent="0.25">
      <c r="A2" s="4"/>
      <c r="B2" s="4"/>
      <c r="C2" s="4"/>
      <c r="D2" s="4"/>
      <c r="E2" s="4"/>
      <c r="F2" s="4"/>
    </row>
    <row r="3" spans="1:6" ht="17.25" thickTop="1" thickBot="1" x14ac:dyDescent="0.3">
      <c r="A3" s="5" t="s">
        <v>0</v>
      </c>
      <c r="B3" s="5"/>
      <c r="C3" s="2"/>
      <c r="D3" s="4"/>
      <c r="E3" s="4"/>
      <c r="F3" s="4"/>
    </row>
    <row r="4" spans="1:6" ht="15" thickTop="1" x14ac:dyDescent="0.2">
      <c r="A4" s="4"/>
      <c r="B4" s="4"/>
      <c r="C4" s="4"/>
      <c r="D4" s="4"/>
      <c r="E4" s="4"/>
      <c r="F4" s="4"/>
    </row>
    <row r="5" spans="1:6" ht="30.75" customHeight="1" x14ac:dyDescent="0.2">
      <c r="A5" s="6"/>
      <c r="B5" s="7" t="s">
        <v>3</v>
      </c>
      <c r="C5" s="8" t="s">
        <v>4</v>
      </c>
      <c r="D5" s="7" t="s">
        <v>5</v>
      </c>
      <c r="E5" s="7" t="s">
        <v>6</v>
      </c>
      <c r="F5" s="9" t="s">
        <v>8</v>
      </c>
    </row>
    <row r="6" spans="1:6" ht="30" customHeight="1" x14ac:dyDescent="0.2">
      <c r="A6" s="10" t="s">
        <v>1</v>
      </c>
      <c r="B6" s="11">
        <v>2.6900000000000001E-3</v>
      </c>
      <c r="C6" s="12" t="str">
        <f>IF($C$3="","",IF($C$3*B6&lt;=1.12,1.12,IF($C$3*B6&gt;=4.16,4.16,$C$3*B6)))</f>
        <v/>
      </c>
      <c r="D6" s="13">
        <v>1.1200000000000001</v>
      </c>
      <c r="E6" s="13">
        <v>4.16</v>
      </c>
      <c r="F6" s="13">
        <v>4.78</v>
      </c>
    </row>
    <row r="7" spans="1:6" ht="30" customHeight="1" x14ac:dyDescent="0.2">
      <c r="A7" s="10" t="s">
        <v>10</v>
      </c>
      <c r="B7" s="14" t="s">
        <v>9</v>
      </c>
      <c r="C7" s="12" t="str">
        <f>IF(C6="","",C6*65%)</f>
        <v/>
      </c>
      <c r="D7" s="13"/>
      <c r="E7" s="13"/>
      <c r="F7" s="13"/>
    </row>
    <row r="8" spans="1:6" ht="30" customHeight="1" x14ac:dyDescent="0.2">
      <c r="A8" s="10" t="s">
        <v>2</v>
      </c>
      <c r="B8" s="11">
        <v>1.9499999999999999E-3</v>
      </c>
      <c r="C8" s="12" t="str">
        <f>IF($C$3="","",IF($C$3*B8&lt;=1.12,1.12,IF($C$3*B8&gt;=4.16,4.16,$C$3*B8)))</f>
        <v/>
      </c>
      <c r="D8" s="13">
        <v>0.84</v>
      </c>
      <c r="E8" s="13">
        <v>3.12</v>
      </c>
      <c r="F8" s="13">
        <v>3.59</v>
      </c>
    </row>
    <row r="9" spans="1:6" ht="30" customHeight="1" x14ac:dyDescent="0.2">
      <c r="A9" s="10" t="s">
        <v>7</v>
      </c>
      <c r="B9" s="11">
        <v>2.5300000000000001E-3</v>
      </c>
      <c r="C9" s="12" t="str">
        <f>IF($C$3="","",IF($C$3*B9&lt;=1.12,1.12,IF($C$3*B9&gt;=4.16,4.16,$C$3*B9)))</f>
        <v/>
      </c>
      <c r="D9" s="13">
        <v>1.01</v>
      </c>
      <c r="E9" s="13">
        <v>3.77</v>
      </c>
      <c r="F9" s="13">
        <v>4.34</v>
      </c>
    </row>
  </sheetData>
  <sheetProtection algorithmName="SHA-512" hashValue="F8tiQ+NlEqoa5Hb5e2HqyJKTeFgEbzNCNQjX9vB2IJqJHe/2k3MCRdwA7HslbLjHhpysS82Zfj2xIxT8EwXihg==" saltValue="SAAhHp+C4vLNb2HiTsgBvg==" spinCount="100000" sheet="1" objects="1" scenarios="1" selectLockedCells="1"/>
  <mergeCells count="2">
    <mergeCell ref="A3:B3"/>
    <mergeCell ref="A1:F1"/>
  </mergeCells>
  <pageMargins left="0.7" right="0.7" top="0.75" bottom="0.75" header="0.3" footer="0.3"/>
  <pageSetup paperSize="9" scale="81" orientation="portrait" r:id="rId1"/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Marchand</dc:creator>
  <cp:lastModifiedBy>Olivier Marchand</cp:lastModifiedBy>
  <cp:lastPrinted>2020-11-09T09:43:49Z</cp:lastPrinted>
  <dcterms:created xsi:type="dcterms:W3CDTF">2020-11-06T15:59:59Z</dcterms:created>
  <dcterms:modified xsi:type="dcterms:W3CDTF">2020-11-09T10:08:42Z</dcterms:modified>
</cp:coreProperties>
</file>